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radleyparishcouncil081-my.sharepoint.com/personal/nikolaevans_bradleyparishcouncil081_onmicrosoft_com/Documents/Bradley PC/2025-26/Accounts/EOY/"/>
    </mc:Choice>
  </mc:AlternateContent>
  <xr:revisionPtr revIDLastSave="14" documentId="8_{0B04750B-D347-489C-B45B-A34C20AE3AD4}" xr6:coauthVersionLast="47" xr6:coauthVersionMax="47" xr10:uidLastSave="{E2919E4B-C219-474B-BA4F-48DBCB726969}"/>
  <bookViews>
    <workbookView xWindow="28680" yWindow="-120" windowWidth="29040" windowHeight="15720" xr2:uid="{5FB1A83F-0DAD-4C82-954C-52D8464B9014}"/>
  </bookViews>
  <sheets>
    <sheet name="Sheet1" sheetId="1" r:id="rId1"/>
  </sheets>
  <definedNames>
    <definedName name="_xlnm._FilterDatabase" localSheetId="0" hidden="1">Sheet1!$F$1:$F$26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0" i="1" l="1"/>
  <c r="B34" i="1"/>
  <c r="B39" i="1"/>
  <c r="B40" i="1"/>
  <c r="C21" i="1"/>
  <c r="E18" i="1"/>
  <c r="D18" i="1"/>
  <c r="C22" i="1" l="1"/>
  <c r="C24" i="1" l="1"/>
</calcChain>
</file>

<file path=xl/sharedStrings.xml><?xml version="1.0" encoding="utf-8"?>
<sst xmlns="http://schemas.openxmlformats.org/spreadsheetml/2006/main" count="81" uniqueCount="53">
  <si>
    <t>Item</t>
  </si>
  <si>
    <t>Location</t>
  </si>
  <si>
    <t>Purchase Date</t>
  </si>
  <si>
    <t>Purchase Value Ex VAT</t>
  </si>
  <si>
    <t>Litter Bin</t>
  </si>
  <si>
    <t>11.02.2023</t>
  </si>
  <si>
    <t>Bench</t>
  </si>
  <si>
    <t>17.11.2022</t>
  </si>
  <si>
    <t>Picnic Table</t>
  </si>
  <si>
    <t>05.08.2022</t>
  </si>
  <si>
    <t xml:space="preserve">Dog Bin </t>
  </si>
  <si>
    <t>11.07.2022</t>
  </si>
  <si>
    <t>Noticeboard</t>
  </si>
  <si>
    <t>Fixed to wall in Almshouse</t>
  </si>
  <si>
    <t>Unknown</t>
  </si>
  <si>
    <t>Play Area</t>
  </si>
  <si>
    <t>Laptop</t>
  </si>
  <si>
    <t>Clerk Home</t>
  </si>
  <si>
    <t>15.05.2023</t>
  </si>
  <si>
    <t>Memorial Plaque - Betty Metcalf</t>
  </si>
  <si>
    <t>20.11.2023</t>
  </si>
  <si>
    <t>Malthouse Lane</t>
  </si>
  <si>
    <t>06.11.2023</t>
  </si>
  <si>
    <t>Status</t>
  </si>
  <si>
    <t>Disposed January 2024</t>
  </si>
  <si>
    <t>In front of Bradley Village Hall</t>
  </si>
  <si>
    <t>15.01.2024</t>
  </si>
  <si>
    <t>Total</t>
  </si>
  <si>
    <t>Category</t>
  </si>
  <si>
    <t>Street Furniture</t>
  </si>
  <si>
    <t>Recorded Policy amounts</t>
  </si>
  <si>
    <t>Insurance Value</t>
  </si>
  <si>
    <t>Office Equipment</t>
  </si>
  <si>
    <t>Office contents</t>
  </si>
  <si>
    <t xml:space="preserve">Playground Equipmet </t>
  </si>
  <si>
    <t>Planter</t>
  </si>
  <si>
    <t>In front of "Welcome to Bradley" sign on Bradley Lane</t>
  </si>
  <si>
    <t>07.01.2025</t>
  </si>
  <si>
    <t xml:space="preserve">donated to pc </t>
  </si>
  <si>
    <t>Dog Poop Bag Dispensers x 5</t>
  </si>
  <si>
    <t>Various location around village</t>
  </si>
  <si>
    <t>19.09.2024</t>
  </si>
  <si>
    <t>AGAR</t>
  </si>
  <si>
    <t>Bradley Parish Council Asset Register - 2025-26</t>
  </si>
  <si>
    <t>2025-26</t>
  </si>
  <si>
    <t>Sub total</t>
  </si>
  <si>
    <t>Total = to chart</t>
  </si>
  <si>
    <t xml:space="preserve">Bin </t>
  </si>
  <si>
    <t>Bin</t>
  </si>
  <si>
    <t>21.01.2025</t>
  </si>
  <si>
    <t>Disposed of</t>
  </si>
  <si>
    <t>Addition</t>
  </si>
  <si>
    <t>AGAR figure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</si>
</sst>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.00"/>
    <numFmt numFmtId="166" formatCode="&quot;£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1" fillId="0" borderId="1" xfId="0" applyFont="1" applyBorder="1"/>
    <xf numFmtId="164" fontId="1" fillId="0" borderId="0" xfId="0" applyNumberFormat="1" applyFont="1"/>
    <xf numFmtId="164" fontId="1" fillId="0" borderId="2" xfId="0" applyNumberFormat="1" applyFont="1" applyBorder="1"/>
    <xf numFmtId="0" fontId="0" fillId="0" borderId="1" xfId="0" applyBorder="1" applyAlignment="1">
      <alignment wrapText="1"/>
    </xf>
    <xf numFmtId="0" fontId="1" fillId="0" borderId="0" xfId="0" applyFont="1"/>
    <xf numFmtId="164" fontId="1" fillId="0" borderId="1" xfId="0" applyNumberFormat="1" applyFont="1" applyBorder="1"/>
    <xf numFmtId="0" fontId="1" fillId="0" borderId="3" xfId="0" applyFont="1" applyBorder="1"/>
    <xf numFmtId="0" fontId="0" fillId="0" borderId="4" xfId="0" applyBorder="1"/>
    <xf numFmtId="164" fontId="0" fillId="0" borderId="5" xfId="0" applyNumberFormat="1" applyBorder="1"/>
    <xf numFmtId="0" fontId="2" fillId="0" borderId="1" xfId="0" applyFont="1" applyBorder="1"/>
    <xf numFmtId="0" fontId="1" fillId="0" borderId="2" xfId="0" applyFont="1" applyBorder="1"/>
    <xf numFmtId="0" fontId="0" fillId="0" borderId="2" xfId="0" applyBorder="1"/>
    <xf numFmtId="0" fontId="1" fillId="0" borderId="1" xfId="0" applyFont="1" applyBorder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86EFD-963D-47C4-90A6-2697580251D9}">
  <dimension ref="A1:K40"/>
  <sheetViews>
    <sheetView tabSelected="1" topLeftCell="A13" workbookViewId="0">
      <selection activeCell="B43" sqref="B43"/>
    </sheetView>
  </sheetViews>
  <sheetFormatPr defaultRowHeight="15" x14ac:dyDescent="0.25"/>
  <cols>
    <col min="1" max="1" width="30.28515625" bestFit="1" customWidth="1"/>
    <col min="2" max="2" width="28" bestFit="1" customWidth="1"/>
    <col min="3" max="3" width="15.28515625" bestFit="1" customWidth="1"/>
    <col min="4" max="4" width="14" style="1" customWidth="1"/>
    <col min="5" max="6" width="21.42578125" style="1" customWidth="1"/>
    <col min="7" max="7" width="21" bestFit="1" customWidth="1"/>
    <col min="10" max="10" width="18.140625" customWidth="1"/>
  </cols>
  <sheetData>
    <row r="1" spans="1:11" x14ac:dyDescent="0.25">
      <c r="A1" s="16" t="s">
        <v>43</v>
      </c>
      <c r="B1" s="16"/>
      <c r="C1" s="16"/>
      <c r="D1" s="16"/>
      <c r="E1" s="16"/>
      <c r="F1" s="16"/>
      <c r="G1" s="16"/>
    </row>
    <row r="3" spans="1:11" x14ac:dyDescent="0.25">
      <c r="A3" s="2" t="s">
        <v>0</v>
      </c>
      <c r="B3" s="2" t="s">
        <v>1</v>
      </c>
      <c r="C3" s="2" t="s">
        <v>2</v>
      </c>
      <c r="D3" s="3" t="s">
        <v>3</v>
      </c>
      <c r="E3" s="3" t="s">
        <v>31</v>
      </c>
      <c r="F3" s="3" t="s">
        <v>28</v>
      </c>
      <c r="G3" s="2" t="s">
        <v>23</v>
      </c>
    </row>
    <row r="4" spans="1:11" x14ac:dyDescent="0.25">
      <c r="A4" s="2" t="s">
        <v>12</v>
      </c>
      <c r="B4" s="2" t="s">
        <v>25</v>
      </c>
      <c r="C4" s="2" t="s">
        <v>14</v>
      </c>
      <c r="D4" s="3" t="s">
        <v>14</v>
      </c>
      <c r="E4" s="3"/>
      <c r="F4" s="3"/>
      <c r="G4" s="2" t="s">
        <v>24</v>
      </c>
    </row>
    <row r="5" spans="1:11" x14ac:dyDescent="0.25">
      <c r="A5" s="2" t="s">
        <v>12</v>
      </c>
      <c r="B5" s="2" t="s">
        <v>13</v>
      </c>
      <c r="C5" s="2" t="s">
        <v>14</v>
      </c>
      <c r="D5" s="3" t="s">
        <v>14</v>
      </c>
      <c r="E5" s="3"/>
      <c r="F5" s="3"/>
      <c r="G5" s="2" t="s">
        <v>24</v>
      </c>
    </row>
    <row r="6" spans="1:11" x14ac:dyDescent="0.25">
      <c r="A6" s="2" t="s">
        <v>6</v>
      </c>
      <c r="B6" s="2"/>
      <c r="C6" s="2" t="s">
        <v>7</v>
      </c>
      <c r="D6" s="3">
        <v>515</v>
      </c>
      <c r="E6" s="3">
        <v>600</v>
      </c>
      <c r="F6" s="3" t="s">
        <v>29</v>
      </c>
      <c r="G6" s="2"/>
    </row>
    <row r="7" spans="1:11" x14ac:dyDescent="0.25">
      <c r="A7" s="2" t="s">
        <v>8</v>
      </c>
      <c r="B7" s="2"/>
      <c r="C7" s="2" t="s">
        <v>9</v>
      </c>
      <c r="D7" s="3">
        <v>450</v>
      </c>
      <c r="E7" s="3">
        <v>500</v>
      </c>
      <c r="F7" s="3" t="s">
        <v>29</v>
      </c>
      <c r="G7" s="2"/>
    </row>
    <row r="8" spans="1:11" x14ac:dyDescent="0.25">
      <c r="A8" s="2" t="s">
        <v>10</v>
      </c>
      <c r="B8" s="2"/>
      <c r="C8" s="2" t="s">
        <v>11</v>
      </c>
      <c r="D8" s="3">
        <v>393.61</v>
      </c>
      <c r="E8" s="3">
        <v>500</v>
      </c>
      <c r="F8" s="3" t="s">
        <v>29</v>
      </c>
      <c r="G8" s="2"/>
      <c r="K8" s="8"/>
    </row>
    <row r="9" spans="1:11" x14ac:dyDescent="0.25">
      <c r="A9" s="2" t="s">
        <v>4</v>
      </c>
      <c r="B9" s="2" t="s">
        <v>15</v>
      </c>
      <c r="C9" s="2" t="s">
        <v>5</v>
      </c>
      <c r="D9" s="3">
        <v>230</v>
      </c>
      <c r="E9" s="3">
        <v>500</v>
      </c>
      <c r="F9" s="3" t="s">
        <v>29</v>
      </c>
      <c r="G9" s="2"/>
    </row>
    <row r="10" spans="1:11" x14ac:dyDescent="0.25">
      <c r="A10" s="2" t="s">
        <v>16</v>
      </c>
      <c r="B10" s="2" t="s">
        <v>17</v>
      </c>
      <c r="C10" s="2" t="s">
        <v>18</v>
      </c>
      <c r="D10" s="3">
        <v>358.95</v>
      </c>
      <c r="E10" s="3">
        <v>600</v>
      </c>
      <c r="F10" s="3" t="s">
        <v>33</v>
      </c>
      <c r="G10" s="2"/>
    </row>
    <row r="11" spans="1:11" x14ac:dyDescent="0.25">
      <c r="A11" s="2" t="s">
        <v>19</v>
      </c>
      <c r="B11" s="2" t="s">
        <v>15</v>
      </c>
      <c r="C11" s="2" t="s">
        <v>20</v>
      </c>
      <c r="D11" s="3">
        <v>78.2</v>
      </c>
      <c r="E11" s="3">
        <v>100</v>
      </c>
      <c r="F11" s="3" t="s">
        <v>29</v>
      </c>
      <c r="G11" s="2"/>
    </row>
    <row r="12" spans="1:11" x14ac:dyDescent="0.25">
      <c r="A12" s="2" t="s">
        <v>10</v>
      </c>
      <c r="B12" s="2" t="s">
        <v>21</v>
      </c>
      <c r="C12" s="2" t="s">
        <v>22</v>
      </c>
      <c r="D12" s="3">
        <v>358.05</v>
      </c>
      <c r="E12" s="3">
        <v>500</v>
      </c>
      <c r="F12" s="3" t="s">
        <v>29</v>
      </c>
      <c r="G12" s="2"/>
    </row>
    <row r="13" spans="1:11" x14ac:dyDescent="0.25">
      <c r="A13" s="2" t="s">
        <v>12</v>
      </c>
      <c r="B13" s="2" t="s">
        <v>25</v>
      </c>
      <c r="C13" s="2" t="s">
        <v>26</v>
      </c>
      <c r="D13" s="3">
        <v>1075</v>
      </c>
      <c r="E13" s="3">
        <v>1200</v>
      </c>
      <c r="F13" s="3" t="s">
        <v>29</v>
      </c>
      <c r="G13" s="2"/>
      <c r="K13" s="8"/>
    </row>
    <row r="14" spans="1:11" x14ac:dyDescent="0.25">
      <c r="A14" s="2" t="s">
        <v>12</v>
      </c>
      <c r="B14" s="2" t="s">
        <v>13</v>
      </c>
      <c r="C14" s="2" t="s">
        <v>26</v>
      </c>
      <c r="D14" s="3">
        <v>715</v>
      </c>
      <c r="E14" s="3">
        <v>900</v>
      </c>
      <c r="F14" s="3" t="s">
        <v>29</v>
      </c>
      <c r="G14" s="2"/>
      <c r="J14" s="8"/>
      <c r="K14" s="8"/>
    </row>
    <row r="15" spans="1:11" x14ac:dyDescent="0.25">
      <c r="A15" s="2" t="s">
        <v>39</v>
      </c>
      <c r="B15" s="2" t="s">
        <v>40</v>
      </c>
      <c r="C15" s="2" t="s">
        <v>41</v>
      </c>
      <c r="D15" s="3">
        <v>183.25</v>
      </c>
      <c r="E15" s="3">
        <v>190</v>
      </c>
      <c r="F15" s="3" t="s">
        <v>29</v>
      </c>
      <c r="G15" s="7"/>
    </row>
    <row r="16" spans="1:11" ht="30" x14ac:dyDescent="0.25">
      <c r="A16" s="2" t="s">
        <v>35</v>
      </c>
      <c r="B16" s="7" t="s">
        <v>36</v>
      </c>
      <c r="C16" s="2" t="s">
        <v>37</v>
      </c>
      <c r="D16" s="3">
        <v>0</v>
      </c>
      <c r="E16" s="3">
        <v>300</v>
      </c>
      <c r="F16" s="3" t="s">
        <v>29</v>
      </c>
      <c r="G16" s="2" t="s">
        <v>38</v>
      </c>
    </row>
    <row r="17" spans="1:7" x14ac:dyDescent="0.25">
      <c r="A17" s="2" t="s">
        <v>48</v>
      </c>
      <c r="B17" s="7" t="s">
        <v>21</v>
      </c>
      <c r="C17" s="2" t="s">
        <v>49</v>
      </c>
      <c r="D17" s="3">
        <v>246.5</v>
      </c>
      <c r="E17" s="3">
        <v>250</v>
      </c>
      <c r="F17" s="3" t="s">
        <v>29</v>
      </c>
      <c r="G17" s="2"/>
    </row>
    <row r="18" spans="1:7" x14ac:dyDescent="0.25">
      <c r="A18" s="14" t="s">
        <v>27</v>
      </c>
      <c r="B18" s="15"/>
      <c r="C18" s="15"/>
      <c r="D18" s="6">
        <f>SUM(D6:D17)</f>
        <v>4603.5600000000004</v>
      </c>
      <c r="E18" s="6">
        <f>SUM(E6:E17)</f>
        <v>6140</v>
      </c>
      <c r="F18" s="5"/>
    </row>
    <row r="20" spans="1:7" x14ac:dyDescent="0.25">
      <c r="A20" s="4" t="s">
        <v>28</v>
      </c>
      <c r="B20" s="4" t="s">
        <v>30</v>
      </c>
      <c r="C20" s="4" t="s">
        <v>31</v>
      </c>
    </row>
    <row r="21" spans="1:7" x14ac:dyDescent="0.25">
      <c r="A21" s="2" t="s">
        <v>29</v>
      </c>
      <c r="B21" s="2"/>
      <c r="C21" s="3">
        <f>E6+E7+E8+E9+E11+E12+E13+E14+E15+E16+E17</f>
        <v>5540</v>
      </c>
    </row>
    <row r="22" spans="1:7" x14ac:dyDescent="0.25">
      <c r="A22" s="2" t="s">
        <v>32</v>
      </c>
      <c r="B22" s="2"/>
      <c r="C22" s="3">
        <f>E10</f>
        <v>600</v>
      </c>
    </row>
    <row r="23" spans="1:7" x14ac:dyDescent="0.25">
      <c r="A23" s="2" t="s">
        <v>34</v>
      </c>
      <c r="B23" s="2"/>
      <c r="C23" s="3">
        <v>0</v>
      </c>
    </row>
    <row r="24" spans="1:7" x14ac:dyDescent="0.25">
      <c r="A24" s="4" t="s">
        <v>27</v>
      </c>
      <c r="B24" s="4"/>
      <c r="C24" s="9">
        <f>SUM(C21:C23)</f>
        <v>6140</v>
      </c>
    </row>
    <row r="29" spans="1:7" x14ac:dyDescent="0.25">
      <c r="A29" s="4" t="s">
        <v>42</v>
      </c>
      <c r="B29" s="4" t="s">
        <v>44</v>
      </c>
    </row>
    <row r="30" spans="1:7" x14ac:dyDescent="0.25">
      <c r="A30" s="2"/>
      <c r="B30" s="3">
        <v>4357.0600000000004</v>
      </c>
    </row>
    <row r="31" spans="1:7" x14ac:dyDescent="0.25">
      <c r="A31" s="13" t="s">
        <v>50</v>
      </c>
      <c r="B31" s="2"/>
    </row>
    <row r="32" spans="1:7" x14ac:dyDescent="0.25">
      <c r="A32" s="2"/>
      <c r="B32" s="2">
        <v>0</v>
      </c>
    </row>
    <row r="33" spans="1:4" x14ac:dyDescent="0.25">
      <c r="A33" s="2"/>
      <c r="B33" s="2">
        <v>0</v>
      </c>
    </row>
    <row r="34" spans="1:4" x14ac:dyDescent="0.25">
      <c r="A34" s="4" t="s">
        <v>45</v>
      </c>
      <c r="B34" s="4">
        <f>B32+B33</f>
        <v>0</v>
      </c>
    </row>
    <row r="35" spans="1:4" x14ac:dyDescent="0.25">
      <c r="A35" s="2"/>
      <c r="B35" s="2"/>
    </row>
    <row r="36" spans="1:4" x14ac:dyDescent="0.25">
      <c r="A36" s="13" t="s">
        <v>51</v>
      </c>
      <c r="B36" s="2"/>
    </row>
    <row r="37" spans="1:4" x14ac:dyDescent="0.25">
      <c r="A37" s="2" t="s">
        <v>47</v>
      </c>
      <c r="B37" s="2">
        <v>246.5</v>
      </c>
    </row>
    <row r="38" spans="1:4" x14ac:dyDescent="0.25">
      <c r="A38" s="2"/>
      <c r="B38" s="2">
        <v>0</v>
      </c>
    </row>
    <row r="39" spans="1:4" ht="15.75" thickBot="1" x14ac:dyDescent="0.3">
      <c r="A39" s="10" t="s">
        <v>45</v>
      </c>
      <c r="B39" s="10">
        <f>B37+B38</f>
        <v>246.5</v>
      </c>
    </row>
    <row r="40" spans="1:4" ht="15.75" thickBot="1" x14ac:dyDescent="0.3">
      <c r="A40" s="11" t="s">
        <v>46</v>
      </c>
      <c r="B40" s="12">
        <f>B30-B34+B39</f>
        <v>4603.5600000000004</v>
      </c>
      <c r="C40" s="17">
        <f>B40</f>
        <v>4603.5600000000004</v>
      </c>
      <c r="D40" s="1" t="s">
        <v>52</v>
      </c>
    </row>
  </sheetData>
  <autoFilter ref="F1:F26" xr:uid="{C7586EFD-963D-47C4-90A6-2697580251D9}"/>
  <mergeCells count="2">
    <mergeCell ref="A18:C18"/>
    <mergeCell ref="A1:G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Doxey Clerk</dc:creator>
  <cp:lastModifiedBy>Nikola Evans</cp:lastModifiedBy>
  <cp:lastPrinted>2024-04-22T11:02:24Z</cp:lastPrinted>
  <dcterms:created xsi:type="dcterms:W3CDTF">2023-04-28T11:11:24Z</dcterms:created>
  <dcterms:modified xsi:type="dcterms:W3CDTF">2026-04-01T09:06:34Z</dcterms:modified>
</cp:coreProperties>
</file>